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0730" windowHeight="11760"/>
  </bookViews>
  <sheets>
    <sheet name="List1" sheetId="1" r:id="rId1"/>
  </sheets>
  <definedNames>
    <definedName name="CenaCelkemVypocet" localSheetId="0">List1!#REF!</definedName>
    <definedName name="SazbaDPH1" localSheetId="0">List1!$E$30</definedName>
    <definedName name="SazbaDPH2" localSheetId="0">List1!$E$32</definedName>
  </definedNames>
  <calcPr calcId="114210"/>
</workbook>
</file>

<file path=xl/calcChain.xml><?xml version="1.0" encoding="utf-8"?>
<calcChain xmlns="http://schemas.openxmlformats.org/spreadsheetml/2006/main">
  <c r="F26" i="1"/>
  <c r="F27"/>
  <c r="H27"/>
  <c r="G27"/>
  <c r="F28"/>
  <c r="H28"/>
  <c r="G28"/>
  <c r="H26"/>
  <c r="G26"/>
</calcChain>
</file>

<file path=xl/sharedStrings.xml><?xml version="1.0" encoding="utf-8"?>
<sst xmlns="http://schemas.openxmlformats.org/spreadsheetml/2006/main" count="48" uniqueCount="42">
  <si>
    <t>Číslo</t>
  </si>
  <si>
    <t>Název</t>
  </si>
  <si>
    <t>DPH celkem</t>
  </si>
  <si>
    <t>Stavební objekt</t>
  </si>
  <si>
    <t>SO 01</t>
  </si>
  <si>
    <t>CDZ</t>
  </si>
  <si>
    <t>D 1.1.</t>
  </si>
  <si>
    <t>Architektonicko - stavební řešení</t>
  </si>
  <si>
    <t>D.1.4.1</t>
  </si>
  <si>
    <t>Zdravotně - technické instalace</t>
  </si>
  <si>
    <t>D.1.4.2</t>
  </si>
  <si>
    <t>Vytápění</t>
  </si>
  <si>
    <t>D.1.4.3</t>
  </si>
  <si>
    <t>Vzduchotechnika</t>
  </si>
  <si>
    <t>D.1.4.4</t>
  </si>
  <si>
    <t>Vzduchotechnika - chlazení</t>
  </si>
  <si>
    <t>D.1.4.5</t>
  </si>
  <si>
    <t>Silnoproud</t>
  </si>
  <si>
    <t>D.1.4.6</t>
  </si>
  <si>
    <t>Slaboproud</t>
  </si>
  <si>
    <t>SO 02</t>
  </si>
  <si>
    <t>Střecha</t>
  </si>
  <si>
    <t>SO 03</t>
  </si>
  <si>
    <t>Terasa</t>
  </si>
  <si>
    <t>SO 99</t>
  </si>
  <si>
    <t>Vedlejší a ostatní náklady</t>
  </si>
  <si>
    <t>D.1.999</t>
  </si>
  <si>
    <t>Celkem za stavbu</t>
  </si>
  <si>
    <t>Položky práce označeny jako "vlastní" byly oceněny na základě zkušeností při realizaci obdobných staveb a projektů. Dodávky materiálů na základě ceníků výrobců.</t>
  </si>
  <si>
    <t>Základ pro sníženou DPH</t>
  </si>
  <si>
    <t>Základ pro základní DPH</t>
  </si>
  <si>
    <t>Hlavní</t>
  </si>
  <si>
    <t>Vedlejší - celý oddíl</t>
  </si>
  <si>
    <t>Hlavní - mimo díl 1 a 5</t>
  </si>
  <si>
    <t>Vedlejší -díl 1 a 5</t>
  </si>
  <si>
    <t>Vedlejší</t>
  </si>
  <si>
    <t>Celkem hlavní</t>
  </si>
  <si>
    <t>Celkem vedlejší</t>
  </si>
  <si>
    <t>Vedlejší a ostatní náklady celkem</t>
  </si>
  <si>
    <t>Rekapitulace dílčích částí - rozdělení na hlavní a vedlejší položky</t>
  </si>
  <si>
    <t>Celkem hlavní a vedlejší = celkem za stavbu</t>
  </si>
  <si>
    <t>Cena celkem (s DPH)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</si>
</sst>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i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" fillId="5" borderId="2" applyNumberFormat="0" applyFont="0" applyAlignment="0" applyProtection="0"/>
    <xf numFmtId="0" fontId="10" fillId="6" borderId="0" applyNumberFormat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4" fontId="5" fillId="2" borderId="1" xfId="0" applyNumberFormat="1" applyFont="1" applyFill="1" applyBorder="1" applyAlignment="1">
      <alignment horizontal="center" vertical="center" wrapText="1" shrinkToFi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4" fontId="0" fillId="0" borderId="1" xfId="0" applyNumberFormat="1" applyBorder="1" applyAlignment="1">
      <alignment vertical="center" shrinkToFit="1"/>
    </xf>
    <xf numFmtId="4" fontId="6" fillId="0" borderId="1" xfId="0" applyNumberFormat="1" applyFont="1" applyBorder="1" applyAlignment="1">
      <alignment vertical="center" wrapText="1" shrinkToFit="1"/>
    </xf>
    <xf numFmtId="4" fontId="6" fillId="0" borderId="1" xfId="0" applyNumberFormat="1" applyFont="1" applyBorder="1" applyAlignment="1">
      <alignment vertical="center" shrinkToFit="1"/>
    </xf>
    <xf numFmtId="4" fontId="0" fillId="0" borderId="1" xfId="0" applyNumberFormat="1" applyBorder="1" applyAlignment="1">
      <alignment vertical="center" wrapText="1" shrinkToFit="1"/>
    </xf>
    <xf numFmtId="4" fontId="6" fillId="0" borderId="1" xfId="0" applyNumberFormat="1" applyFont="1" applyBorder="1" applyAlignment="1">
      <alignment vertical="center"/>
    </xf>
    <xf numFmtId="4" fontId="0" fillId="0" borderId="1" xfId="0" applyNumberFormat="1" applyBorder="1" applyAlignment="1">
      <alignment horizontal="left" vertical="center"/>
    </xf>
    <xf numFmtId="4" fontId="10" fillId="6" borderId="1" xfId="4" applyNumberFormat="1" applyBorder="1" applyAlignment="1">
      <alignment vertical="center" wrapText="1" shrinkToFit="1"/>
    </xf>
    <xf numFmtId="4" fontId="10" fillId="6" borderId="1" xfId="4" applyNumberFormat="1" applyBorder="1" applyAlignment="1">
      <alignment vertical="center" shrinkToFit="1"/>
    </xf>
    <xf numFmtId="4" fontId="10" fillId="6" borderId="1" xfId="4" applyNumberFormat="1" applyBorder="1" applyAlignment="1">
      <alignment horizontal="left" vertical="center"/>
    </xf>
    <xf numFmtId="4" fontId="0" fillId="5" borderId="1" xfId="3" applyNumberFormat="1" applyFont="1" applyBorder="1" applyAlignment="1">
      <alignment horizontal="left" vertical="center"/>
    </xf>
    <xf numFmtId="4" fontId="0" fillId="5" borderId="1" xfId="3" applyNumberFormat="1" applyFont="1" applyBorder="1" applyAlignment="1">
      <alignment vertical="center" wrapText="1" shrinkToFit="1"/>
    </xf>
    <xf numFmtId="4" fontId="0" fillId="5" borderId="1" xfId="3" applyNumberFormat="1" applyFont="1" applyBorder="1" applyAlignment="1">
      <alignment vertical="center" shrinkToFit="1"/>
    </xf>
    <xf numFmtId="2" fontId="0" fillId="5" borderId="1" xfId="3" applyNumberFormat="1" applyFont="1" applyBorder="1"/>
    <xf numFmtId="4" fontId="0" fillId="5" borderId="1" xfId="3" applyNumberFormat="1" applyFont="1" applyBorder="1"/>
    <xf numFmtId="4" fontId="0" fillId="0" borderId="0" xfId="0" applyNumberFormat="1"/>
    <xf numFmtId="0" fontId="9" fillId="4" borderId="1" xfId="2" applyBorder="1"/>
    <xf numFmtId="0" fontId="9" fillId="4" borderId="1" xfId="2" applyBorder="1" applyAlignment="1">
      <alignment wrapText="1"/>
    </xf>
    <xf numFmtId="4" fontId="9" fillId="4" borderId="1" xfId="2" applyNumberFormat="1" applyBorder="1"/>
    <xf numFmtId="4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 wrapText="1"/>
    </xf>
    <xf numFmtId="2" fontId="9" fillId="4" borderId="1" xfId="2" applyNumberFormat="1" applyBorder="1"/>
    <xf numFmtId="4" fontId="8" fillId="3" borderId="1" xfId="1" applyNumberFormat="1" applyBorder="1" applyAlignment="1">
      <alignment vertical="center" shrinkToFit="1"/>
    </xf>
    <xf numFmtId="4" fontId="8" fillId="3" borderId="1" xfId="1" applyNumberFormat="1" applyBorder="1" applyAlignment="1">
      <alignment vertical="center" wrapText="1" shrinkToFit="1"/>
    </xf>
    <xf numFmtId="4" fontId="9" fillId="4" borderId="1" xfId="2" applyNumberFormat="1" applyBorder="1" applyAlignment="1">
      <alignment vertical="center" shrinkToFit="1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" fontId="6" fillId="5" borderId="1" xfId="3" applyNumberFormat="1" applyFont="1" applyBorder="1" applyAlignment="1">
      <alignment vertical="center" shrinkToFi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vertical="center" wrapText="1"/>
    </xf>
    <xf numFmtId="4" fontId="10" fillId="6" borderId="1" xfId="4" applyNumberFormat="1" applyBorder="1" applyAlignment="1">
      <alignment horizontal="left" vertical="center" wrapText="1"/>
    </xf>
    <xf numFmtId="4" fontId="0" fillId="0" borderId="1" xfId="0" applyNumberFormat="1" applyBorder="1" applyAlignment="1">
      <alignment vertical="center" wrapText="1"/>
    </xf>
    <xf numFmtId="4" fontId="8" fillId="3" borderId="1" xfId="1" applyNumberFormat="1" applyBorder="1" applyAlignment="1">
      <alignment vertical="center"/>
    </xf>
    <xf numFmtId="0" fontId="0" fillId="0" borderId="0" xfId="0" applyAlignment="1">
      <alignment wrapText="1"/>
    </xf>
    <xf numFmtId="4" fontId="7" fillId="5" borderId="1" xfId="3" applyNumberFormat="1" applyFont="1" applyBorder="1" applyAlignment="1">
      <alignment vertical="center" wrapText="1"/>
    </xf>
    <xf numFmtId="4" fontId="7" fillId="5" borderId="1" xfId="3" applyNumberFormat="1" applyFont="1" applyBorder="1" applyAlignment="1">
      <alignment horizontal="left" vertical="center" wrapText="1"/>
    </xf>
    <xf numFmtId="4" fontId="0" fillId="5" borderId="1" xfId="3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</cellXfs>
  <cellStyles count="5">
    <cellStyle name="20 % – Zvýraznění1" xfId="1" builtinId="30"/>
    <cellStyle name="Chybně" xfId="2" builtinId="27"/>
    <cellStyle name="normální" xfId="0" builtinId="0"/>
    <cellStyle name="Poznámka" xfId="3" builtinId="10"/>
    <cellStyle name="Správně" xfId="4" builtinId="2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topLeftCell="A10" workbookViewId="0">
      <selection activeCell="J28" sqref="J28"/>
    </sheetView>
  </sheetViews>
  <sheetFormatPr defaultRowHeight="15"/>
  <cols>
    <col min="4" max="4" width="13.140625" customWidth="1"/>
    <col min="6" max="6" width="12.7109375" customWidth="1"/>
    <col min="7" max="7" width="12" customWidth="1"/>
    <col min="8" max="8" width="13" customWidth="1"/>
    <col min="10" max="10" width="15.85546875" customWidth="1"/>
    <col min="12" max="12" width="12.42578125" bestFit="1" customWidth="1"/>
  </cols>
  <sheetData>
    <row r="1" spans="1:10" ht="18">
      <c r="A1" s="1" t="s">
        <v>39</v>
      </c>
      <c r="B1" s="2"/>
      <c r="C1" s="2"/>
      <c r="D1" s="2"/>
      <c r="E1" s="3"/>
      <c r="F1" s="3"/>
      <c r="G1" s="3"/>
      <c r="H1" s="3"/>
    </row>
    <row r="2" spans="1:10" ht="29.25">
      <c r="A2" s="24" t="s">
        <v>0</v>
      </c>
      <c r="B2" s="25" t="s">
        <v>1</v>
      </c>
      <c r="C2" s="25"/>
      <c r="D2" s="25"/>
      <c r="E2" s="4" t="s">
        <v>29</v>
      </c>
      <c r="F2" s="4" t="s">
        <v>30</v>
      </c>
      <c r="G2" s="5" t="s">
        <v>2</v>
      </c>
      <c r="H2" s="5" t="s">
        <v>41</v>
      </c>
    </row>
    <row r="3" spans="1:10" ht="15" customHeight="1">
      <c r="A3" s="33" t="s">
        <v>3</v>
      </c>
      <c r="B3" s="33"/>
      <c r="C3" s="33"/>
      <c r="D3" s="33"/>
      <c r="E3" s="33"/>
      <c r="F3" s="33"/>
      <c r="G3" s="33"/>
      <c r="H3" s="33"/>
    </row>
    <row r="4" spans="1:10">
      <c r="A4" s="10" t="s">
        <v>4</v>
      </c>
      <c r="B4" s="34" t="s">
        <v>5</v>
      </c>
      <c r="C4" s="34"/>
      <c r="D4" s="34"/>
      <c r="E4" s="7">
        <v>0</v>
      </c>
      <c r="F4" s="8"/>
      <c r="G4" s="8"/>
      <c r="H4" s="8"/>
      <c r="J4" s="20"/>
    </row>
    <row r="5" spans="1:10">
      <c r="A5" s="11" t="s">
        <v>6</v>
      </c>
      <c r="B5" s="36" t="s">
        <v>7</v>
      </c>
      <c r="C5" s="36"/>
      <c r="D5" s="36"/>
      <c r="E5" s="7">
        <v>0</v>
      </c>
      <c r="F5" s="8"/>
      <c r="G5" s="8"/>
      <c r="H5" s="8"/>
    </row>
    <row r="6" spans="1:10">
      <c r="A6" s="15"/>
      <c r="B6" s="39" t="s">
        <v>33</v>
      </c>
      <c r="C6" s="39"/>
      <c r="D6" s="39"/>
      <c r="E6" s="18">
        <v>0</v>
      </c>
      <c r="F6" s="19"/>
      <c r="G6" s="32"/>
      <c r="H6" s="32"/>
    </row>
    <row r="7" spans="1:10" ht="15" customHeight="1">
      <c r="A7" s="14"/>
      <c r="B7" s="35" t="s">
        <v>34</v>
      </c>
      <c r="C7" s="35"/>
      <c r="D7" s="35"/>
      <c r="E7" s="12">
        <v>0</v>
      </c>
      <c r="F7" s="13"/>
      <c r="G7" s="13"/>
      <c r="H7" s="13"/>
    </row>
    <row r="8" spans="1:10">
      <c r="A8" s="11" t="s">
        <v>8</v>
      </c>
      <c r="B8" s="36" t="s">
        <v>9</v>
      </c>
      <c r="C8" s="36"/>
      <c r="D8" s="36"/>
      <c r="E8" s="9">
        <v>0</v>
      </c>
      <c r="F8" s="6"/>
      <c r="G8" s="8"/>
      <c r="H8" s="8"/>
    </row>
    <row r="9" spans="1:10">
      <c r="A9" s="11" t="s">
        <v>10</v>
      </c>
      <c r="B9" s="36" t="s">
        <v>11</v>
      </c>
      <c r="C9" s="36"/>
      <c r="D9" s="36"/>
      <c r="E9" s="9">
        <v>0</v>
      </c>
      <c r="F9" s="6"/>
      <c r="G9" s="8"/>
      <c r="H9" s="8"/>
    </row>
    <row r="10" spans="1:10">
      <c r="A10" s="11" t="s">
        <v>12</v>
      </c>
      <c r="B10" s="36" t="s">
        <v>13</v>
      </c>
      <c r="C10" s="36"/>
      <c r="D10" s="36"/>
      <c r="E10" s="9">
        <v>0</v>
      </c>
      <c r="F10" s="6"/>
      <c r="G10" s="8"/>
      <c r="H10" s="8"/>
    </row>
    <row r="11" spans="1:10">
      <c r="A11" s="11" t="s">
        <v>14</v>
      </c>
      <c r="B11" s="36" t="s">
        <v>15</v>
      </c>
      <c r="C11" s="36"/>
      <c r="D11" s="36"/>
      <c r="E11" s="9">
        <v>0</v>
      </c>
      <c r="F11" s="6"/>
      <c r="G11" s="8"/>
      <c r="H11" s="8"/>
    </row>
    <row r="12" spans="1:10">
      <c r="A12" s="11" t="s">
        <v>16</v>
      </c>
      <c r="B12" s="36" t="s">
        <v>17</v>
      </c>
      <c r="C12" s="36"/>
      <c r="D12" s="36"/>
      <c r="E12" s="9">
        <v>0</v>
      </c>
      <c r="F12" s="6"/>
      <c r="G12" s="8"/>
      <c r="H12" s="8"/>
    </row>
    <row r="13" spans="1:10">
      <c r="A13" s="11" t="s">
        <v>18</v>
      </c>
      <c r="B13" s="36" t="s">
        <v>19</v>
      </c>
      <c r="C13" s="36"/>
      <c r="D13" s="36"/>
      <c r="E13" s="9">
        <v>0</v>
      </c>
      <c r="F13" s="6"/>
      <c r="G13" s="8"/>
      <c r="H13" s="8"/>
    </row>
    <row r="14" spans="1:10">
      <c r="A14" s="10" t="s">
        <v>20</v>
      </c>
      <c r="B14" s="34" t="s">
        <v>21</v>
      </c>
      <c r="C14" s="34"/>
      <c r="D14" s="34"/>
      <c r="E14" s="7">
        <v>0</v>
      </c>
      <c r="F14" s="8"/>
      <c r="G14" s="8"/>
      <c r="H14" s="8"/>
    </row>
    <row r="15" spans="1:10">
      <c r="A15" s="11" t="s">
        <v>6</v>
      </c>
      <c r="B15" s="36" t="s">
        <v>7</v>
      </c>
      <c r="C15" s="36"/>
      <c r="D15" s="36"/>
      <c r="E15" s="9">
        <v>0</v>
      </c>
      <c r="F15" s="6"/>
      <c r="G15" s="8"/>
      <c r="H15" s="8"/>
    </row>
    <row r="16" spans="1:10">
      <c r="A16" s="11" t="s">
        <v>16</v>
      </c>
      <c r="B16" s="36" t="s">
        <v>17</v>
      </c>
      <c r="C16" s="36"/>
      <c r="D16" s="36"/>
      <c r="E16" s="9">
        <v>0</v>
      </c>
      <c r="F16" s="6"/>
      <c r="G16" s="8"/>
      <c r="H16" s="8"/>
    </row>
    <row r="17" spans="1:12">
      <c r="A17" s="10" t="s">
        <v>22</v>
      </c>
      <c r="B17" s="34" t="s">
        <v>23</v>
      </c>
      <c r="C17" s="34"/>
      <c r="D17" s="34"/>
      <c r="E17" s="7">
        <v>0</v>
      </c>
      <c r="F17" s="8"/>
      <c r="G17" s="8"/>
      <c r="H17" s="8"/>
    </row>
    <row r="18" spans="1:12">
      <c r="A18" s="11" t="s">
        <v>6</v>
      </c>
      <c r="B18" s="36" t="s">
        <v>7</v>
      </c>
      <c r="C18" s="36"/>
      <c r="D18" s="36"/>
      <c r="E18" s="9">
        <v>0</v>
      </c>
      <c r="F18" s="6"/>
      <c r="G18" s="8"/>
      <c r="H18" s="8"/>
    </row>
    <row r="19" spans="1:12">
      <c r="A19" s="14"/>
      <c r="B19" s="35" t="s">
        <v>32</v>
      </c>
      <c r="C19" s="35"/>
      <c r="D19" s="35"/>
      <c r="E19" s="12">
        <v>0</v>
      </c>
      <c r="F19" s="13"/>
      <c r="G19" s="13"/>
      <c r="H19" s="13"/>
    </row>
    <row r="20" spans="1:12">
      <c r="A20" s="10" t="s">
        <v>24</v>
      </c>
      <c r="B20" s="34" t="s">
        <v>25</v>
      </c>
      <c r="C20" s="34"/>
      <c r="D20" s="34"/>
      <c r="E20" s="7">
        <v>0</v>
      </c>
      <c r="F20" s="8"/>
      <c r="G20" s="8"/>
      <c r="H20" s="8"/>
    </row>
    <row r="21" spans="1:12">
      <c r="A21" s="11" t="s">
        <v>26</v>
      </c>
      <c r="B21" s="36" t="s">
        <v>38</v>
      </c>
      <c r="C21" s="36"/>
      <c r="D21" s="36"/>
      <c r="E21" s="9">
        <v>0</v>
      </c>
      <c r="F21" s="6"/>
      <c r="G21" s="8"/>
      <c r="H21" s="8"/>
    </row>
    <row r="22" spans="1:12">
      <c r="A22" s="15"/>
      <c r="B22" s="40" t="s">
        <v>31</v>
      </c>
      <c r="C22" s="40"/>
      <c r="D22" s="40"/>
      <c r="E22" s="16">
        <v>0</v>
      </c>
      <c r="F22" s="17"/>
      <c r="G22" s="32"/>
      <c r="H22" s="32"/>
      <c r="J22" s="20"/>
    </row>
    <row r="23" spans="1:12">
      <c r="A23" s="14"/>
      <c r="B23" s="35" t="s">
        <v>35</v>
      </c>
      <c r="C23" s="35"/>
      <c r="D23" s="35"/>
      <c r="E23" s="12">
        <v>0</v>
      </c>
      <c r="F23" s="13"/>
      <c r="G23" s="13"/>
      <c r="H23" s="13"/>
      <c r="J23" s="20"/>
      <c r="L23" s="20"/>
    </row>
    <row r="24" spans="1:12">
      <c r="A24" s="37" t="s">
        <v>27</v>
      </c>
      <c r="B24" s="37"/>
      <c r="C24" s="37"/>
      <c r="D24" s="37"/>
      <c r="E24" s="28">
        <v>0</v>
      </c>
      <c r="F24" s="27"/>
      <c r="G24" s="27"/>
      <c r="H24" s="27"/>
      <c r="I24" s="31"/>
      <c r="J24" s="30"/>
    </row>
    <row r="25" spans="1:12">
      <c r="A25" s="42"/>
      <c r="B25" s="42"/>
      <c r="C25" s="42"/>
      <c r="D25" s="42"/>
      <c r="E25" s="42"/>
      <c r="F25" s="42"/>
      <c r="G25" s="42"/>
      <c r="H25" s="42"/>
    </row>
    <row r="26" spans="1:12">
      <c r="A26" s="41" t="s">
        <v>36</v>
      </c>
      <c r="B26" s="41"/>
      <c r="C26" s="41"/>
      <c r="D26" s="41"/>
      <c r="E26" s="16">
        <v>0</v>
      </c>
      <c r="F26" s="17">
        <f>F6+F8+F9+F11+F12+F10+F13+F15+F16+F22</f>
        <v>0</v>
      </c>
      <c r="G26" s="32">
        <f>H26-F26</f>
        <v>0</v>
      </c>
      <c r="H26" s="32">
        <f>F26*1.21</f>
        <v>0</v>
      </c>
    </row>
    <row r="27" spans="1:12">
      <c r="A27" s="35" t="s">
        <v>37</v>
      </c>
      <c r="B27" s="35"/>
      <c r="C27" s="35"/>
      <c r="D27" s="35"/>
      <c r="E27" s="12">
        <v>0</v>
      </c>
      <c r="F27" s="13">
        <f>F7+F19+F23</f>
        <v>0</v>
      </c>
      <c r="G27" s="13">
        <f>H27-F27</f>
        <v>0</v>
      </c>
      <c r="H27" s="13">
        <f>F27*1.21</f>
        <v>0</v>
      </c>
    </row>
    <row r="28" spans="1:12">
      <c r="A28" s="21" t="s">
        <v>40</v>
      </c>
      <c r="B28" s="22"/>
      <c r="C28" s="22"/>
      <c r="D28" s="22"/>
      <c r="E28" s="26">
        <v>0</v>
      </c>
      <c r="F28" s="23">
        <f>SUM(F26:F27)</f>
        <v>0</v>
      </c>
      <c r="G28" s="29">
        <f>H28-F28</f>
        <v>0</v>
      </c>
      <c r="H28" s="29">
        <f>F28*1.21</f>
        <v>0</v>
      </c>
    </row>
    <row r="29" spans="1:12">
      <c r="A29" s="38" t="s">
        <v>28</v>
      </c>
      <c r="B29" s="38"/>
      <c r="C29" s="38"/>
      <c r="D29" s="38"/>
      <c r="E29" s="38"/>
      <c r="F29" s="38"/>
      <c r="G29" s="38"/>
      <c r="H29" s="38"/>
    </row>
  </sheetData>
  <mergeCells count="26">
    <mergeCell ref="A29:H29"/>
    <mergeCell ref="B5:D5"/>
    <mergeCell ref="B6:D6"/>
    <mergeCell ref="B19:D19"/>
    <mergeCell ref="B22:D22"/>
    <mergeCell ref="B23:D23"/>
    <mergeCell ref="A26:D26"/>
    <mergeCell ref="A27:D27"/>
    <mergeCell ref="A25:H25"/>
    <mergeCell ref="B16:D16"/>
    <mergeCell ref="B14:D14"/>
    <mergeCell ref="B15:D15"/>
    <mergeCell ref="B17:D17"/>
    <mergeCell ref="B18:D18"/>
    <mergeCell ref="B20:D20"/>
    <mergeCell ref="B21:D21"/>
    <mergeCell ref="A3:H3"/>
    <mergeCell ref="B4:D4"/>
    <mergeCell ref="B7:D7"/>
    <mergeCell ref="B8:D8"/>
    <mergeCell ref="B9:D9"/>
    <mergeCell ref="A24:D24"/>
    <mergeCell ref="B10:D10"/>
    <mergeCell ref="B11:D11"/>
    <mergeCell ref="B12:D12"/>
    <mergeCell ref="B13:D13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List1!SazbaDPH1</vt:lpstr>
      <vt:lpstr>List1!SazbaDPH2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Hana.M</dc:creator>
  <cp:lastModifiedBy>behuncikova</cp:lastModifiedBy>
  <cp:lastPrinted>2019-10-24T10:57:45Z</cp:lastPrinted>
  <dcterms:created xsi:type="dcterms:W3CDTF">2019-10-24T08:19:57Z</dcterms:created>
  <dcterms:modified xsi:type="dcterms:W3CDTF">2019-11-07T13:35:04Z</dcterms:modified>
</cp:coreProperties>
</file>